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00" activeTab="2"/>
  </bookViews>
  <sheets>
    <sheet name="收支预算总表" sheetId="1" r:id="rId1"/>
    <sheet name="财政拨款支出预算表" sheetId="2" r:id="rId2"/>
    <sheet name="部门预算项目支出预算表" sheetId="3" r:id="rId3"/>
    <sheet name="三公经费财政拨款预算表" sheetId="4" r:id="rId4"/>
  </sheets>
  <definedNames/>
  <calcPr fullCalcOnLoad="1"/>
</workbook>
</file>

<file path=xl/sharedStrings.xml><?xml version="1.0" encoding="utf-8"?>
<sst xmlns="http://schemas.openxmlformats.org/spreadsheetml/2006/main" count="180" uniqueCount="139">
  <si>
    <t>收支预算总表</t>
  </si>
  <si>
    <t>单位 ：万元</t>
  </si>
  <si>
    <t>收  入</t>
  </si>
  <si>
    <t>支  出</t>
  </si>
  <si>
    <t>备  注</t>
  </si>
  <si>
    <t>项  目</t>
  </si>
  <si>
    <t>预算数</t>
  </si>
  <si>
    <t>一、财政拨款收入</t>
  </si>
  <si>
    <t>2589.092819</t>
  </si>
  <si>
    <t>一、一般公共服务支出</t>
  </si>
  <si>
    <t>10529.419874</t>
  </si>
  <si>
    <t>二、专户核拨的事业收入</t>
  </si>
  <si>
    <t>二、教育支出</t>
  </si>
  <si>
    <t>11.445000</t>
  </si>
  <si>
    <t>三、上级补助收入</t>
  </si>
  <si>
    <t>三、科学技术支出</t>
  </si>
  <si>
    <t>600.000000</t>
  </si>
  <si>
    <t>四、事业收入（不含专户管理的事业收入）</t>
  </si>
  <si>
    <t>477.495847</t>
  </si>
  <si>
    <t>四、社会保障和就业支出</t>
  </si>
  <si>
    <t>379.676808</t>
  </si>
  <si>
    <t>五、事业单位经营收入</t>
  </si>
  <si>
    <t>五、医疗卫生与计划生育支出</t>
  </si>
  <si>
    <t>119.858100</t>
  </si>
  <si>
    <t>六、附属单位上缴收入</t>
  </si>
  <si>
    <t>七、其他收入</t>
  </si>
  <si>
    <t>8573.811116</t>
  </si>
  <si>
    <t>本年收入合计</t>
  </si>
  <si>
    <t>11640.399782</t>
  </si>
  <si>
    <t>本年支出合计</t>
  </si>
  <si>
    <t>八、用事业基金弥补收支差额</t>
  </si>
  <si>
    <t>结转下年</t>
  </si>
  <si>
    <t>九、使用结余资金</t>
  </si>
  <si>
    <t xml:space="preserve">      收入总计</t>
  </si>
  <si>
    <t xml:space="preserve">      支出总计</t>
  </si>
  <si>
    <t>财政拨款支出预算表</t>
  </si>
  <si>
    <t>单位：万元</t>
  </si>
  <si>
    <t>科目编码</t>
  </si>
  <si>
    <t>单位名称（科目）</t>
  </si>
  <si>
    <t>总计</t>
  </si>
  <si>
    <t>基本支出</t>
  </si>
  <si>
    <t>项目支出</t>
  </si>
  <si>
    <t>备注</t>
  </si>
  <si>
    <t>201</t>
  </si>
  <si>
    <t>一般公共服务支出</t>
  </si>
  <si>
    <t>　20113</t>
  </si>
  <si>
    <t>　商贸事务</t>
  </si>
  <si>
    <t>205</t>
  </si>
  <si>
    <t>教育支出</t>
  </si>
  <si>
    <t>　20508</t>
  </si>
  <si>
    <t>　进修及培训</t>
  </si>
  <si>
    <t>206</t>
  </si>
  <si>
    <t>科学技术支出</t>
  </si>
  <si>
    <t>　20608</t>
  </si>
  <si>
    <t>　科技交流与合作</t>
  </si>
  <si>
    <t>208</t>
  </si>
  <si>
    <t>社会保障和就业支出</t>
  </si>
  <si>
    <t>　20805</t>
  </si>
  <si>
    <t>　行政事业单位离退休</t>
  </si>
  <si>
    <t>210</t>
  </si>
  <si>
    <t>医疗卫生与计划生育支出</t>
  </si>
  <si>
    <t>　21005</t>
  </si>
  <si>
    <t>　医疗保障</t>
  </si>
  <si>
    <t>部门预算项目支出预算表</t>
  </si>
  <si>
    <t>序号</t>
  </si>
  <si>
    <t>单位名称</t>
  </si>
  <si>
    <t>项目名称</t>
  </si>
  <si>
    <t>1</t>
  </si>
  <si>
    <t>中国国际贸易促进委员会北京市分会本级</t>
  </si>
  <si>
    <t>互联网接入费</t>
  </si>
  <si>
    <t>2</t>
  </si>
  <si>
    <t>北京国际贸易促进与推广</t>
  </si>
  <si>
    <t>3</t>
  </si>
  <si>
    <t>系统建设</t>
  </si>
  <si>
    <t>4</t>
  </si>
  <si>
    <t>第十七届中国北京国际科技产业博览会</t>
  </si>
  <si>
    <t>5</t>
  </si>
  <si>
    <t>北京展览业协调与促进</t>
  </si>
  <si>
    <t>6</t>
  </si>
  <si>
    <t>对外交流</t>
  </si>
  <si>
    <t>7</t>
  </si>
  <si>
    <t>第十一届顾问会</t>
  </si>
  <si>
    <t>8</t>
  </si>
  <si>
    <t>办公设备更新及购置</t>
  </si>
  <si>
    <t>9</t>
  </si>
  <si>
    <t>大型经贸会展活动促进与推广</t>
  </si>
  <si>
    <t>10</t>
  </si>
  <si>
    <t>机动经费</t>
  </si>
  <si>
    <t>含20万其他资金</t>
  </si>
  <si>
    <t>11</t>
  </si>
  <si>
    <t>北京国际经济贸易法律服务中心</t>
  </si>
  <si>
    <t>诉调对接项目</t>
  </si>
  <si>
    <t>其他资金</t>
  </si>
  <si>
    <t>12</t>
  </si>
  <si>
    <t>聘请法律顾问</t>
  </si>
  <si>
    <t>13</t>
  </si>
  <si>
    <t>租赁办公用房</t>
  </si>
  <si>
    <t>14</t>
  </si>
  <si>
    <t>北京产地证申报员培训会</t>
  </si>
  <si>
    <t>15</t>
  </si>
  <si>
    <t>参加贸促国际交流活动</t>
  </si>
  <si>
    <t>16</t>
  </si>
  <si>
    <t>计算机彩色打印机购置</t>
  </si>
  <si>
    <t>17</t>
  </si>
  <si>
    <t>中国国际贸易促进委员会北京市分会信息中心</t>
  </si>
  <si>
    <t>国际经贸信息服务</t>
  </si>
  <si>
    <t>18</t>
  </si>
  <si>
    <t>对外贸易促进公共服务系统运维</t>
  </si>
  <si>
    <t>19</t>
  </si>
  <si>
    <t>固定资产购置</t>
  </si>
  <si>
    <t>20</t>
  </si>
  <si>
    <t>北京国际展览中心</t>
  </si>
  <si>
    <t>2014年展览项目</t>
  </si>
  <si>
    <t>21</t>
  </si>
  <si>
    <t>房租</t>
  </si>
  <si>
    <t>22</t>
  </si>
  <si>
    <t>北京世界贸易中心</t>
  </si>
  <si>
    <t>第九届中国北京国际文化创意产业博览会展览会</t>
  </si>
  <si>
    <t>23</t>
  </si>
  <si>
    <t>第十七届中国北京国际科技产业博览会展览会</t>
  </si>
  <si>
    <t>24</t>
  </si>
  <si>
    <t>2014年北京世贸中心展览项目</t>
  </si>
  <si>
    <t>25</t>
  </si>
  <si>
    <t>办公室房屋租赁</t>
  </si>
  <si>
    <t>项目合计</t>
  </si>
  <si>
    <t>北京市贸促会2014年“三公经费”财政拨款预算表</t>
  </si>
  <si>
    <t>“三公经费”财政拨款  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</si>
  <si>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</si>
  <si>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</si>
  <si>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</si>
  <si>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</si>
  <si>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</si>
  <si>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小计</t>
  </si>
  <si>
    <t>公务用车加油</t>
  </si>
  <si>
    <t>公务用车维修</t>
  </si>
  <si>
    <t>公务用车保险</t>
  </si>
  <si>
    <t>其他</t>
  </si>
  <si>
    <t>2013年</t>
  </si>
  <si>
    <t>2014年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</si>
</sst>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&quot;-&quot;??_ ;_ @_ "/>
    <numFmt numFmtId="177" formatCode="_ &quot;￥&quot;* #,##0_ ;_ &quot;￥&quot;* -#,##0_ ;_ &quot;￥&quot;* &quot;-&quot;_ ;_ @_ "/>
    <numFmt numFmtId="178" formatCode="0.000000_);[Red]\(0.000000\)"/>
    <numFmt numFmtId="179" formatCode="0.000000_ ;-0.000000;;"/>
    <numFmt numFmtId="180" formatCode="0.000000_ ;-0.000000"/>
  </numFmts>
  <fonts count="30">
    <font>
      <sz val="12"/>
      <name val="宋体"/>
      <family val="7"/>
    </font>
    <font>
      <sz val="11"/>
      <color indexed="9"/>
      <name val="宋体"/>
      <family val="7"/>
    </font>
    <font>
      <sz val="11"/>
      <color indexed="23"/>
      <name val="宋体"/>
      <family val="7"/>
    </font>
    <font>
      <sz val="11"/>
      <color indexed="10"/>
      <name val="宋体"/>
      <family val="7"/>
    </font>
    <font>
      <b/>
      <sz val="15"/>
      <color indexed="23"/>
      <name val="宋体"/>
      <family val="7"/>
    </font>
    <font>
      <b/>
      <sz val="13"/>
      <color indexed="23"/>
      <name val="宋体"/>
      <family val="7"/>
    </font>
    <font>
      <b/>
      <sz val="11"/>
      <color indexed="23"/>
      <name val="宋体"/>
      <family val="7"/>
    </font>
    <font>
      <b/>
      <sz val="11"/>
      <color indexed="8"/>
      <name val="宋体"/>
      <family val="7"/>
    </font>
    <font>
      <sz val="10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sz val="11"/>
      <color indexed="8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sz val="18"/>
      <color indexed="23"/>
      <name val="宋体"/>
      <family val="7"/>
    </font>
    <font>
      <b/>
      <sz val="11"/>
      <color indexed="10"/>
      <name val="宋体"/>
      <family val="7"/>
    </font>
    <font>
      <sz val="11"/>
      <color indexed="17"/>
      <name val="宋体"/>
      <family val="7"/>
    </font>
    <font>
      <sz val="12"/>
      <color indexed="8"/>
      <name val="宋体"/>
      <family val="7"/>
    </font>
    <font>
      <b/>
      <sz val="17"/>
      <color indexed="8"/>
      <name val="宋体"/>
      <family val="7"/>
    </font>
    <font>
      <sz val="10"/>
      <color indexed="8"/>
      <name val="宋体"/>
      <family val="7"/>
    </font>
    <font>
      <b/>
      <sz val="23"/>
      <name val="宋体"/>
      <family val="7"/>
    </font>
    <font>
      <b/>
      <sz val="17"/>
      <name val="宋体"/>
      <family val="7"/>
    </font>
    <font>
      <sz val="14"/>
      <name val="宋体"/>
      <family val="7"/>
    </font>
    <font>
      <b/>
      <sz val="14"/>
      <name val="宋体"/>
      <family val="7"/>
    </font>
    <font>
      <b/>
      <sz val="10"/>
      <color indexed="8"/>
      <name val="宋体"/>
      <family val="7"/>
    </font>
    <font>
      <b/>
      <sz val="14"/>
      <color indexed="8"/>
      <name val="宋体"/>
      <family val="7"/>
    </font>
    <font>
      <b/>
      <sz val="12"/>
      <name val="宋体"/>
      <family val="7"/>
    </font>
    <font>
      <b/>
      <sz val="12"/>
      <color indexed="8"/>
      <name val="宋体"/>
      <family val="7"/>
    </font>
    <font>
      <b/>
      <sz val="18"/>
      <color indexed="8"/>
      <name val="宋体"/>
      <family val="7"/>
    </font>
    <font>
      <sz val="8"/>
      <name val="宋体"/>
      <family val="7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6" borderId="3" applyNumberFormat="0" applyFont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7" applyNumberFormat="0" applyAlignment="0" applyProtection="0"/>
    <xf numFmtId="0" fontId="8" fillId="0" borderId="0">
      <alignment/>
      <protection/>
    </xf>
    <xf numFmtId="0" fontId="7" fillId="0" borderId="8" applyNumberFormat="0" applyFill="0" applyAlignment="0" applyProtection="0"/>
    <xf numFmtId="176" fontId="0" fillId="0" borderId="0" applyFont="0" applyFill="0" applyBorder="0" applyAlignment="0" applyProtection="0"/>
    <xf numFmtId="0" fontId="9" fillId="8" borderId="9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6" borderId="0" applyNumberFormat="0" applyBorder="0" applyAlignment="0" applyProtection="0"/>
    <xf numFmtId="0" fontId="1" fillId="17" borderId="0" applyNumberFormat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7" borderId="1" applyNumberFormat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6" fillId="18" borderId="0" applyNumberFormat="0" applyBorder="0" applyAlignment="0" applyProtection="0"/>
    <xf numFmtId="0" fontId="11" fillId="1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0" fillId="0" borderId="0" xfId="25">
      <alignment/>
      <protection/>
    </xf>
    <xf numFmtId="178" fontId="0" fillId="0" borderId="11" xfId="25" applyNumberFormat="1" applyFont="1" applyFill="1" applyBorder="1" applyAlignment="1" applyProtection="1">
      <alignment horizontal="center" vertical="center" wrapText="1"/>
      <protection/>
    </xf>
    <xf numFmtId="178" fontId="17" fillId="0" borderId="11" xfId="25" applyNumberFormat="1" applyFont="1" applyFill="1" applyBorder="1" applyAlignment="1" applyProtection="1">
      <alignment horizontal="right" vertical="center"/>
      <protection/>
    </xf>
    <xf numFmtId="0" fontId="17" fillId="0" borderId="11" xfId="25" applyNumberFormat="1" applyFont="1" applyFill="1" applyBorder="1" applyAlignment="1" applyProtection="1">
      <alignment horizontal="left" vertical="center" wrapText="1"/>
      <protection/>
    </xf>
    <xf numFmtId="0" fontId="0" fillId="0" borderId="0" xfId="25" applyFill="1">
      <alignment/>
      <protection/>
    </xf>
    <xf numFmtId="0" fontId="0" fillId="0" borderId="11" xfId="25" applyNumberFormat="1" applyFont="1" applyFill="1" applyBorder="1" applyAlignment="1" applyProtection="1">
      <alignment horizontal="center" vertical="center" wrapText="1"/>
      <protection/>
    </xf>
    <xf numFmtId="0" fontId="0" fillId="0" borderId="10" xfId="25" applyNumberFormat="1" applyFont="1" applyFill="1" applyBorder="1" applyAlignment="1" applyProtection="1">
      <alignment/>
      <protection/>
    </xf>
    <xf numFmtId="0" fontId="20" fillId="0" borderId="0" xfId="25" applyNumberFormat="1" applyFont="1" applyFill="1" applyBorder="1" applyAlignment="1" applyProtection="1">
      <alignment horizontal="center" vertical="center"/>
      <protection/>
    </xf>
    <xf numFmtId="0" fontId="0" fillId="0" borderId="0" xfId="25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1" xfId="25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19" fillId="0" borderId="12" xfId="0" applyNumberFormat="1" applyFont="1" applyFill="1" applyBorder="1" applyAlignment="1" applyProtection="1">
      <alignment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179" fontId="11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179" fontId="11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29" fillId="0" borderId="11" xfId="0" applyNumberFormat="1" applyFont="1" applyFill="1" applyBorder="1" applyAlignment="1" applyProtection="1">
      <alignment vertical="center"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0" fillId="0" borderId="0" xfId="25" applyNumberFormat="1" applyFont="1" applyFill="1" applyBorder="1" applyAlignment="1" applyProtection="1">
      <alignment horizontal="right" vertical="center"/>
      <protection/>
    </xf>
    <xf numFmtId="0" fontId="17" fillId="0" borderId="0" xfId="25" applyNumberFormat="1" applyFont="1" applyFill="1" applyBorder="1" applyAlignment="1" applyProtection="1">
      <alignment horizontal="right" vertical="center"/>
      <protection/>
    </xf>
    <xf numFmtId="0" fontId="0" fillId="0" borderId="0" xfId="25" applyBorder="1">
      <alignment/>
      <protection/>
    </xf>
    <xf numFmtId="0" fontId="17" fillId="0" borderId="15" xfId="25" applyNumberFormat="1" applyFont="1" applyFill="1" applyBorder="1" applyAlignment="1" applyProtection="1">
      <alignment horizontal="center" vertical="center" wrapText="1"/>
      <protection/>
    </xf>
    <xf numFmtId="0" fontId="0" fillId="0" borderId="12" xfId="25" applyNumberFormat="1" applyFont="1" applyFill="1" applyBorder="1" applyAlignment="1" applyProtection="1">
      <alignment horizontal="center" vertical="center" wrapText="1"/>
      <protection/>
    </xf>
    <xf numFmtId="0" fontId="20" fillId="0" borderId="0" xfId="25" applyNumberFormat="1" applyFont="1" applyFill="1" applyBorder="1" applyAlignment="1" applyProtection="1">
      <alignment horizontal="center" vertical="center"/>
      <protection/>
    </xf>
    <xf numFmtId="180" fontId="17" fillId="0" borderId="11" xfId="33" applyNumberFormat="1" applyFont="1" applyFill="1" applyBorder="1" applyAlignment="1" applyProtection="1">
      <alignment horizontal="right" vertical="center"/>
      <protection/>
    </xf>
    <xf numFmtId="0" fontId="19" fillId="0" borderId="11" xfId="33" applyNumberFormat="1" applyFont="1" applyFill="1" applyBorder="1" applyAlignment="1" applyProtection="1">
      <alignment horizontal="center" vertical="center"/>
      <protection/>
    </xf>
    <xf numFmtId="0" fontId="8" fillId="0" borderId="12" xfId="33" applyNumberFormat="1" applyFont="1" applyFill="1" applyBorder="1" applyAlignment="1" applyProtection="1">
      <alignment horizontal="center" vertical="center"/>
      <protection/>
    </xf>
    <xf numFmtId="0" fontId="19" fillId="0" borderId="12" xfId="3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60% - 着色 1" xfId="15"/>
    <cellStyle name="输入" xfId="16"/>
    <cellStyle name="60% - 着色 2" xfId="17"/>
    <cellStyle name="60% - 着色 3" xfId="18"/>
    <cellStyle name="60% - 着色 4" xfId="19"/>
    <cellStyle name="链接单元格" xfId="20"/>
    <cellStyle name="60% - 着色 5" xfId="21"/>
    <cellStyle name="60% - 着色 6" xfId="22"/>
    <cellStyle name="Comma [0]" xfId="23"/>
    <cellStyle name="Comma" xfId="24"/>
    <cellStyle name="常规 2" xfId="25"/>
    <cellStyle name="注释" xfId="26"/>
    <cellStyle name="标题 1" xfId="27"/>
    <cellStyle name="标题 2" xfId="28"/>
    <cellStyle name="标题 3" xfId="29"/>
    <cellStyle name="警告文本" xfId="30"/>
    <cellStyle name="标题 4" xfId="31"/>
    <cellStyle name="输出" xfId="32"/>
    <cellStyle name="常规_三公经费财政拨款预算表" xfId="33"/>
    <cellStyle name="汇总" xfId="34"/>
    <cellStyle name="Currency" xfId="35"/>
    <cellStyle name="检查单元格" xfId="36"/>
    <cellStyle name="差" xfId="37"/>
    <cellStyle name="20% - 着色 1" xfId="38"/>
    <cellStyle name="20% - 着色 2" xfId="39"/>
    <cellStyle name="20% - 着色 3" xfId="40"/>
    <cellStyle name="20% - 着色 4" xfId="41"/>
    <cellStyle name="着色 1" xfId="42"/>
    <cellStyle name="解释性文本" xfId="43"/>
    <cellStyle name="20% - 着色 5" xfId="44"/>
    <cellStyle name="着色 2" xfId="45"/>
    <cellStyle name="20% - 着色 6" xfId="46"/>
    <cellStyle name="着色 3" xfId="47"/>
    <cellStyle name="着色 4" xfId="48"/>
    <cellStyle name="着色 5" xfId="49"/>
    <cellStyle name="适中" xfId="50"/>
    <cellStyle name="着色 6" xfId="51"/>
    <cellStyle name="40% - 着色 1" xfId="52"/>
    <cellStyle name="Percent" xfId="53"/>
    <cellStyle name="40% - 着色 2" xfId="54"/>
    <cellStyle name="40% - 着色 3" xfId="55"/>
    <cellStyle name="标题" xfId="56"/>
    <cellStyle name="Currency [0]" xfId="57"/>
    <cellStyle name="计算" xfId="58"/>
    <cellStyle name="40% - 着色 4" xfId="59"/>
    <cellStyle name="40% - 着色 5" xfId="60"/>
    <cellStyle name="好" xfId="61"/>
    <cellStyle name="40% - 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0E0E0"/>
      <rgbColor rgb="0099CCFF"/>
      <rgbColor rgb="00400040"/>
      <rgbColor rgb="00400000"/>
      <rgbColor rgb="00C9C9C9"/>
      <rgbColor rgb="00339966"/>
      <rgbColor rgb="00000080"/>
      <rgbColor rgb="00EBE9ED"/>
      <rgbColor rgb="00969696"/>
      <rgbColor rgb="00B0AEA7"/>
      <rgbColor rgb="009D9DA1"/>
      <rgbColor rgb="00FFFFFF"/>
      <rgbColor rgb="000000FF"/>
      <rgbColor rgb="00ACA899"/>
      <rgbColor rgb="00ECE9D8"/>
      <rgbColor rgb="00A7A6AA"/>
      <rgbColor rgb="00C0C0C0"/>
      <rgbColor rgb="00FF0000"/>
      <rgbColor rgb="00FFFF00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pane ySplit="5" topLeftCell="A6" activePane="bottomLeft" state="frozen"/>
      <selection pane="bottomLeft" activeCell="D14" sqref="D14"/>
    </sheetView>
  </sheetViews>
  <sheetFormatPr defaultColWidth="9.00390625" defaultRowHeight="14.25" customHeight="1"/>
  <cols>
    <col min="1" max="1" width="38.75390625" style="0" customWidth="1"/>
    <col min="2" max="2" width="15.25390625" style="0" customWidth="1"/>
    <col min="3" max="3" width="30.00390625" style="0" customWidth="1"/>
    <col min="4" max="4" width="13.625" style="0" customWidth="1"/>
    <col min="5" max="5" width="12.50390625" style="0" customWidth="1"/>
  </cols>
  <sheetData>
    <row r="1" ht="6" customHeight="1"/>
    <row r="2" spans="1:5" ht="22.5" customHeight="1">
      <c r="A2" s="20" t="s">
        <v>0</v>
      </c>
      <c r="B2" s="21"/>
      <c r="C2" s="21"/>
      <c r="D2" s="21"/>
      <c r="E2" s="21"/>
    </row>
    <row r="3" spans="1:5" ht="16.5" customHeight="1">
      <c r="A3" s="1"/>
      <c r="B3" s="1"/>
      <c r="C3" s="1"/>
      <c r="D3" s="1"/>
      <c r="E3" s="32" t="s">
        <v>1</v>
      </c>
    </row>
    <row r="4" spans="1:5" s="33" customFormat="1" ht="21.75" customHeight="1">
      <c r="A4" s="37" t="s">
        <v>2</v>
      </c>
      <c r="B4" s="36"/>
      <c r="C4" s="37" t="s">
        <v>3</v>
      </c>
      <c r="D4" s="36"/>
      <c r="E4" s="35" t="s">
        <v>4</v>
      </c>
    </row>
    <row r="5" spans="1:5" s="33" customFormat="1" ht="21.75" customHeight="1">
      <c r="A5" s="35" t="s">
        <v>5</v>
      </c>
      <c r="B5" s="35" t="s">
        <v>6</v>
      </c>
      <c r="C5" s="35" t="s">
        <v>5</v>
      </c>
      <c r="D5" s="35" t="s">
        <v>6</v>
      </c>
      <c r="E5" s="34"/>
    </row>
    <row r="6" spans="1:5" ht="21.75" customHeight="1">
      <c r="A6" s="2" t="s">
        <v>7</v>
      </c>
      <c r="B6" s="3" t="s">
        <v>8</v>
      </c>
      <c r="C6" s="2" t="s">
        <v>9</v>
      </c>
      <c r="D6" s="3" t="s">
        <v>10</v>
      </c>
      <c r="E6" s="4"/>
    </row>
    <row r="7" spans="1:5" ht="21.75" customHeight="1">
      <c r="A7" s="2" t="s">
        <v>11</v>
      </c>
      <c r="B7" s="3"/>
      <c r="C7" s="2" t="s">
        <v>12</v>
      </c>
      <c r="D7" s="3" t="s">
        <v>13</v>
      </c>
      <c r="E7" s="4"/>
    </row>
    <row r="8" spans="1:5" ht="21.75" customHeight="1">
      <c r="A8" s="2" t="s">
        <v>14</v>
      </c>
      <c r="B8" s="3"/>
      <c r="C8" s="2" t="s">
        <v>15</v>
      </c>
      <c r="D8" s="3" t="s">
        <v>16</v>
      </c>
      <c r="E8" s="4"/>
    </row>
    <row r="9" spans="1:5" ht="21.75" customHeight="1">
      <c r="A9" s="2" t="s">
        <v>17</v>
      </c>
      <c r="B9" s="3" t="s">
        <v>18</v>
      </c>
      <c r="C9" s="2" t="s">
        <v>19</v>
      </c>
      <c r="D9" s="3" t="s">
        <v>20</v>
      </c>
      <c r="E9" s="4"/>
    </row>
    <row r="10" spans="1:5" ht="21.75" customHeight="1">
      <c r="A10" s="2" t="s">
        <v>21</v>
      </c>
      <c r="B10" s="3"/>
      <c r="C10" s="2" t="s">
        <v>22</v>
      </c>
      <c r="D10" s="3" t="s">
        <v>23</v>
      </c>
      <c r="E10" s="4"/>
    </row>
    <row r="11" spans="1:5" ht="21.75" customHeight="1">
      <c r="A11" s="2" t="s">
        <v>24</v>
      </c>
      <c r="B11" s="3"/>
      <c r="C11" s="2"/>
      <c r="D11" s="3"/>
      <c r="E11" s="4"/>
    </row>
    <row r="12" spans="1:5" ht="21.75" customHeight="1">
      <c r="A12" s="2" t="s">
        <v>25</v>
      </c>
      <c r="B12" s="3" t="s">
        <v>26</v>
      </c>
      <c r="C12" s="2"/>
      <c r="D12" s="3"/>
      <c r="E12" s="4"/>
    </row>
    <row r="13" spans="1:5" ht="21.75" customHeight="1">
      <c r="A13" s="2"/>
      <c r="B13" s="3"/>
      <c r="C13" s="2"/>
      <c r="D13" s="3"/>
      <c r="E13" s="4"/>
    </row>
    <row r="14" spans="1:5" ht="21.75" customHeight="1">
      <c r="A14" s="2" t="s">
        <v>27</v>
      </c>
      <c r="B14" s="3" t="s">
        <v>28</v>
      </c>
      <c r="C14" s="2" t="s">
        <v>29</v>
      </c>
      <c r="D14" s="3" t="s">
        <v>28</v>
      </c>
      <c r="E14" s="4"/>
    </row>
    <row r="15" spans="1:5" ht="21.75" customHeight="1">
      <c r="A15" s="2" t="s">
        <v>30</v>
      </c>
      <c r="B15" s="3"/>
      <c r="C15" s="2" t="s">
        <v>31</v>
      </c>
      <c r="D15" s="3"/>
      <c r="E15" s="4"/>
    </row>
    <row r="16" spans="1:5" ht="21.75" customHeight="1">
      <c r="A16" s="2" t="s">
        <v>32</v>
      </c>
      <c r="B16" s="3"/>
      <c r="C16" s="2"/>
      <c r="D16" s="3"/>
      <c r="E16" s="4"/>
    </row>
    <row r="17" spans="1:5" ht="21.75" customHeight="1">
      <c r="A17" s="2"/>
      <c r="B17" s="3"/>
      <c r="C17" s="2"/>
      <c r="D17" s="3"/>
      <c r="E17" s="4"/>
    </row>
    <row r="18" spans="1:5" ht="21.75" customHeight="1">
      <c r="A18" s="2" t="s">
        <v>33</v>
      </c>
      <c r="B18" s="3" t="s">
        <v>28</v>
      </c>
      <c r="C18" s="2" t="s">
        <v>34</v>
      </c>
      <c r="D18" s="3" t="s">
        <v>28</v>
      </c>
      <c r="E18" s="4"/>
    </row>
    <row r="19" ht="27" customHeight="1"/>
  </sheetData>
  <mergeCells count="4">
    <mergeCell ref="A2:E2"/>
    <mergeCell ref="A4:B4"/>
    <mergeCell ref="C4:D4"/>
    <mergeCell ref="E4:E5"/>
  </mergeCells>
  <printOptions/>
  <pageMargins left="0.7479166666666667" right="0.7479166666666667" top="0.9840277777777777" bottom="0.9840277777777777" header="0.5111111111111111" footer="0.5111111111111111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pane ySplit="4" topLeftCell="A5" activePane="bottomLeft" state="frozen"/>
      <selection pane="bottomLeft" activeCell="F8" sqref="F8"/>
    </sheetView>
  </sheetViews>
  <sheetFormatPr defaultColWidth="9.00390625" defaultRowHeight="14.25" customHeight="1"/>
  <cols>
    <col min="1" max="1" width="8.875" style="38" customWidth="1"/>
    <col min="2" max="2" width="25.25390625" style="38" customWidth="1"/>
    <col min="3" max="3" width="20.625" style="38" customWidth="1"/>
    <col min="4" max="4" width="16.25390625" style="38" customWidth="1"/>
    <col min="5" max="5" width="17.75390625" style="38" customWidth="1"/>
    <col min="6" max="6" width="17.50390625" style="38" customWidth="1"/>
    <col min="7" max="16384" width="9.00390625" style="38" bestFit="1" customWidth="1"/>
  </cols>
  <sheetData>
    <row r="1" spans="1:6" s="38" customFormat="1" ht="20.25" customHeight="1">
      <c r="A1" s="39"/>
      <c r="B1" s="39"/>
      <c r="C1" s="39"/>
      <c r="D1" s="39"/>
      <c r="E1" s="39"/>
      <c r="F1" s="39"/>
    </row>
    <row r="2" spans="1:6" s="38" customFormat="1" ht="32.25" customHeight="1">
      <c r="A2" s="48" t="s">
        <v>35</v>
      </c>
      <c r="B2" s="47"/>
      <c r="C2" s="47"/>
      <c r="D2" s="47"/>
      <c r="E2" s="47"/>
      <c r="F2" s="47"/>
    </row>
    <row r="3" spans="1:6" s="38" customFormat="1" ht="21.75">
      <c r="A3" s="6"/>
      <c r="B3" s="6"/>
      <c r="C3" s="6"/>
      <c r="D3" s="6"/>
      <c r="E3" s="6"/>
      <c r="F3" s="49" t="s">
        <v>36</v>
      </c>
    </row>
    <row r="4" spans="1:6" s="38" customFormat="1" ht="34.5" customHeight="1">
      <c r="A4" s="46" t="s">
        <v>37</v>
      </c>
      <c r="B4" s="50" t="s">
        <v>38</v>
      </c>
      <c r="C4" s="50" t="s">
        <v>39</v>
      </c>
      <c r="D4" s="50" t="s">
        <v>40</v>
      </c>
      <c r="E4" s="50" t="s">
        <v>41</v>
      </c>
      <c r="F4" s="50" t="s">
        <v>42</v>
      </c>
    </row>
    <row r="5" spans="1:6" s="38" customFormat="1" ht="24" customHeight="1">
      <c r="A5" s="44"/>
      <c r="B5" s="45" t="s">
        <v>39</v>
      </c>
      <c r="C5" s="44">
        <v>2589.092819</v>
      </c>
      <c r="D5" s="44">
        <v>1456.663119</v>
      </c>
      <c r="E5" s="44">
        <v>1132.4297</v>
      </c>
      <c r="F5" s="44"/>
    </row>
    <row r="6" spans="1:6" s="38" customFormat="1" ht="24" customHeight="1">
      <c r="A6" s="43" t="s">
        <v>43</v>
      </c>
      <c r="B6" s="43" t="s">
        <v>44</v>
      </c>
      <c r="C6" s="42">
        <v>1508.3710110000002</v>
      </c>
      <c r="D6" s="42">
        <v>975.941311</v>
      </c>
      <c r="E6" s="42">
        <v>532.4297</v>
      </c>
      <c r="F6" s="42"/>
    </row>
    <row r="7" spans="1:6" s="38" customFormat="1" ht="24" customHeight="1">
      <c r="A7" s="43" t="s">
        <v>45</v>
      </c>
      <c r="B7" s="43" t="s">
        <v>46</v>
      </c>
      <c r="C7" s="42">
        <v>1508.3710110000002</v>
      </c>
      <c r="D7" s="42">
        <v>975.941311</v>
      </c>
      <c r="E7" s="42">
        <v>532.4297</v>
      </c>
      <c r="F7" s="42"/>
    </row>
    <row r="8" spans="1:6" s="38" customFormat="1" ht="24" customHeight="1">
      <c r="A8" s="43" t="s">
        <v>47</v>
      </c>
      <c r="B8" s="43" t="s">
        <v>48</v>
      </c>
      <c r="C8" s="42">
        <v>11.445</v>
      </c>
      <c r="D8" s="42">
        <v>11.445</v>
      </c>
      <c r="E8" s="42">
        <v>0</v>
      </c>
      <c r="F8" s="42"/>
    </row>
    <row r="9" spans="1:6" s="38" customFormat="1" ht="24" customHeight="1">
      <c r="A9" s="43" t="s">
        <v>49</v>
      </c>
      <c r="B9" s="43" t="s">
        <v>50</v>
      </c>
      <c r="C9" s="42">
        <v>11.445</v>
      </c>
      <c r="D9" s="42">
        <v>11.445</v>
      </c>
      <c r="E9" s="42">
        <v>0</v>
      </c>
      <c r="F9" s="42"/>
    </row>
    <row r="10" spans="1:6" s="38" customFormat="1" ht="24" customHeight="1">
      <c r="A10" s="43" t="s">
        <v>51</v>
      </c>
      <c r="B10" s="43" t="s">
        <v>52</v>
      </c>
      <c r="C10" s="42">
        <v>600</v>
      </c>
      <c r="D10" s="42">
        <v>0</v>
      </c>
      <c r="E10" s="42">
        <v>600</v>
      </c>
      <c r="F10" s="42"/>
    </row>
    <row r="11" spans="1:6" s="38" customFormat="1" ht="24" customHeight="1">
      <c r="A11" s="43" t="s">
        <v>53</v>
      </c>
      <c r="B11" s="43" t="s">
        <v>54</v>
      </c>
      <c r="C11" s="42">
        <v>600</v>
      </c>
      <c r="D11" s="42">
        <v>0</v>
      </c>
      <c r="E11" s="42">
        <v>600</v>
      </c>
      <c r="F11" s="42"/>
    </row>
    <row r="12" spans="1:6" s="38" customFormat="1" ht="24" customHeight="1">
      <c r="A12" s="43" t="s">
        <v>55</v>
      </c>
      <c r="B12" s="43" t="s">
        <v>56</v>
      </c>
      <c r="C12" s="42">
        <v>379.676808</v>
      </c>
      <c r="D12" s="42">
        <v>379.676808</v>
      </c>
      <c r="E12" s="42">
        <v>0</v>
      </c>
      <c r="F12" s="42"/>
    </row>
    <row r="13" spans="1:6" s="38" customFormat="1" ht="24" customHeight="1">
      <c r="A13" s="43" t="s">
        <v>57</v>
      </c>
      <c r="B13" s="43" t="s">
        <v>58</v>
      </c>
      <c r="C13" s="42">
        <v>379.676808</v>
      </c>
      <c r="D13" s="42">
        <v>379.676808</v>
      </c>
      <c r="E13" s="42">
        <v>0</v>
      </c>
      <c r="F13" s="42"/>
    </row>
    <row r="14" spans="1:6" s="38" customFormat="1" ht="24" customHeight="1">
      <c r="A14" s="43" t="s">
        <v>59</v>
      </c>
      <c r="B14" s="43" t="s">
        <v>60</v>
      </c>
      <c r="C14" s="42">
        <v>89.6</v>
      </c>
      <c r="D14" s="42">
        <v>89.6</v>
      </c>
      <c r="E14" s="42">
        <v>0</v>
      </c>
      <c r="F14" s="42"/>
    </row>
    <row r="15" spans="1:6" s="38" customFormat="1" ht="24" customHeight="1">
      <c r="A15" s="41" t="s">
        <v>61</v>
      </c>
      <c r="B15" s="41" t="s">
        <v>62</v>
      </c>
      <c r="C15" s="40">
        <v>89.6</v>
      </c>
      <c r="D15" s="40">
        <v>89.6</v>
      </c>
      <c r="E15" s="40">
        <v>0</v>
      </c>
      <c r="F15" s="40"/>
    </row>
  </sheetData>
  <mergeCells count="2">
    <mergeCell ref="A1:F1"/>
    <mergeCell ref="A2:F2"/>
  </mergeCells>
  <printOptions/>
  <pageMargins left="0.7479166666666667" right="0.7479166666666667" top="0.9840277777777777" bottom="0.9840277777777777" header="0.5111111111111111" footer="0.511111111111111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5">
      <selection activeCell="C28" sqref="C28"/>
    </sheetView>
  </sheetViews>
  <sheetFormatPr defaultColWidth="9.00390625" defaultRowHeight="14.25" customHeight="1"/>
  <cols>
    <col min="1" max="1" width="3.00390625" style="0" customWidth="1"/>
    <col min="2" max="2" width="33.875" style="0" customWidth="1"/>
    <col min="3" max="3" width="35.875" style="0" customWidth="1"/>
    <col min="4" max="4" width="8.75390625" style="0" customWidth="1"/>
    <col min="5" max="5" width="10.75390625" style="0" customWidth="1"/>
    <col min="6" max="6" width="2.125" style="0" customWidth="1"/>
  </cols>
  <sheetData>
    <row r="1" spans="1:5" ht="16.5" customHeight="1">
      <c r="A1" s="5"/>
      <c r="B1" s="5"/>
      <c r="C1" s="5"/>
      <c r="D1" s="5"/>
      <c r="E1" s="5"/>
    </row>
    <row r="2" spans="1:5" ht="36.75" customHeight="1">
      <c r="A2" s="27" t="s">
        <v>63</v>
      </c>
      <c r="B2" s="26"/>
      <c r="C2" s="26"/>
      <c r="D2" s="26"/>
      <c r="E2" s="26"/>
    </row>
    <row r="3" spans="1:5" s="23" customFormat="1" ht="16.5" customHeight="1">
      <c r="A3" s="24"/>
      <c r="B3" s="24"/>
      <c r="C3" s="24"/>
      <c r="D3" s="24"/>
      <c r="E3" s="25" t="s">
        <v>36</v>
      </c>
    </row>
    <row r="4" spans="1:5" ht="22.5" customHeight="1">
      <c r="A4" s="52" t="s">
        <v>64</v>
      </c>
      <c r="B4" s="31" t="s">
        <v>65</v>
      </c>
      <c r="C4" s="31" t="s">
        <v>66</v>
      </c>
      <c r="D4" s="53" t="s">
        <v>6</v>
      </c>
      <c r="E4" s="53" t="s">
        <v>42</v>
      </c>
    </row>
    <row r="5" spans="1:5" ht="22.5" customHeight="1">
      <c r="A5" s="30" t="s">
        <v>67</v>
      </c>
      <c r="B5" s="29" t="s">
        <v>68</v>
      </c>
      <c r="C5" s="29" t="s">
        <v>69</v>
      </c>
      <c r="D5" s="29">
        <v>6</v>
      </c>
      <c r="E5" s="28"/>
    </row>
    <row r="6" spans="1:5" ht="22.5" customHeight="1">
      <c r="A6" s="7" t="s">
        <v>70</v>
      </c>
      <c r="B6" s="8" t="s">
        <v>68</v>
      </c>
      <c r="C6" s="8" t="s">
        <v>71</v>
      </c>
      <c r="D6" s="8">
        <v>76.55</v>
      </c>
      <c r="E6" s="9"/>
    </row>
    <row r="7" spans="1:5" ht="22.5" customHeight="1">
      <c r="A7" s="7" t="s">
        <v>72</v>
      </c>
      <c r="B7" s="8" t="s">
        <v>68</v>
      </c>
      <c r="C7" s="8" t="s">
        <v>73</v>
      </c>
      <c r="D7" s="8">
        <v>56.2</v>
      </c>
      <c r="E7" s="9"/>
    </row>
    <row r="8" spans="1:5" ht="22.5" customHeight="1">
      <c r="A8" s="7" t="s">
        <v>74</v>
      </c>
      <c r="B8" s="8" t="s">
        <v>68</v>
      </c>
      <c r="C8" s="8" t="s">
        <v>75</v>
      </c>
      <c r="D8" s="8">
        <v>600</v>
      </c>
      <c r="E8" s="9"/>
    </row>
    <row r="9" spans="1:5" ht="22.5" customHeight="1">
      <c r="A9" s="7" t="s">
        <v>76</v>
      </c>
      <c r="B9" s="8" t="s">
        <v>68</v>
      </c>
      <c r="C9" s="8" t="s">
        <v>77</v>
      </c>
      <c r="D9" s="8">
        <v>67.9</v>
      </c>
      <c r="E9" s="9"/>
    </row>
    <row r="10" spans="1:5" ht="22.5" customHeight="1">
      <c r="A10" s="7" t="s">
        <v>78</v>
      </c>
      <c r="B10" s="8" t="s">
        <v>68</v>
      </c>
      <c r="C10" s="8" t="s">
        <v>79</v>
      </c>
      <c r="D10" s="8">
        <v>45</v>
      </c>
      <c r="E10" s="9"/>
    </row>
    <row r="11" spans="1:5" ht="22.5" customHeight="1">
      <c r="A11" s="7" t="s">
        <v>80</v>
      </c>
      <c r="B11" s="8" t="s">
        <v>68</v>
      </c>
      <c r="C11" s="8" t="s">
        <v>81</v>
      </c>
      <c r="D11" s="8">
        <v>150</v>
      </c>
      <c r="E11" s="9"/>
    </row>
    <row r="12" spans="1:5" ht="22.5" customHeight="1">
      <c r="A12" s="7" t="s">
        <v>82</v>
      </c>
      <c r="B12" s="8" t="s">
        <v>68</v>
      </c>
      <c r="C12" s="8" t="s">
        <v>83</v>
      </c>
      <c r="D12" s="8">
        <v>19.605</v>
      </c>
      <c r="E12" s="9"/>
    </row>
    <row r="13" spans="1:5" ht="22.5" customHeight="1">
      <c r="A13" s="7" t="s">
        <v>84</v>
      </c>
      <c r="B13" s="8" t="s">
        <v>68</v>
      </c>
      <c r="C13" s="8" t="s">
        <v>85</v>
      </c>
      <c r="D13" s="8">
        <v>20</v>
      </c>
      <c r="E13" s="9"/>
    </row>
    <row r="14" spans="1:5" ht="22.5" customHeight="1">
      <c r="A14" s="7" t="s">
        <v>86</v>
      </c>
      <c r="B14" s="8" t="s">
        <v>68</v>
      </c>
      <c r="C14" s="8" t="s">
        <v>87</v>
      </c>
      <c r="D14" s="8">
        <v>50.0385</v>
      </c>
      <c r="E14" s="51" t="s">
        <v>88</v>
      </c>
    </row>
    <row r="15" spans="1:5" ht="22.5" customHeight="1">
      <c r="A15" s="7" t="s">
        <v>89</v>
      </c>
      <c r="B15" s="8" t="s">
        <v>90</v>
      </c>
      <c r="C15" s="8" t="s">
        <v>91</v>
      </c>
      <c r="D15" s="8">
        <v>180</v>
      </c>
      <c r="E15" s="9" t="s">
        <v>92</v>
      </c>
    </row>
    <row r="16" spans="1:5" ht="22.5" customHeight="1">
      <c r="A16" s="7" t="s">
        <v>93</v>
      </c>
      <c r="B16" s="8" t="s">
        <v>90</v>
      </c>
      <c r="C16" s="8" t="s">
        <v>94</v>
      </c>
      <c r="D16" s="8">
        <v>20</v>
      </c>
      <c r="E16" s="9" t="s">
        <v>92</v>
      </c>
    </row>
    <row r="17" spans="1:5" ht="22.5" customHeight="1">
      <c r="A17" s="7" t="s">
        <v>95</v>
      </c>
      <c r="B17" s="8" t="s">
        <v>90</v>
      </c>
      <c r="C17" s="8" t="s">
        <v>96</v>
      </c>
      <c r="D17" s="8">
        <v>116</v>
      </c>
      <c r="E17" s="9" t="s">
        <v>92</v>
      </c>
    </row>
    <row r="18" spans="1:5" ht="22.5" customHeight="1">
      <c r="A18" s="7" t="s">
        <v>97</v>
      </c>
      <c r="B18" s="8" t="s">
        <v>90</v>
      </c>
      <c r="C18" s="8" t="s">
        <v>98</v>
      </c>
      <c r="D18" s="8">
        <v>51</v>
      </c>
      <c r="E18" s="9" t="s">
        <v>92</v>
      </c>
    </row>
    <row r="19" spans="1:5" ht="22.5" customHeight="1">
      <c r="A19" s="7" t="s">
        <v>99</v>
      </c>
      <c r="B19" s="8" t="s">
        <v>90</v>
      </c>
      <c r="C19" s="8" t="s">
        <v>100</v>
      </c>
      <c r="D19" s="8">
        <v>10</v>
      </c>
      <c r="E19" s="9" t="s">
        <v>92</v>
      </c>
    </row>
    <row r="20" spans="1:5" ht="22.5" customHeight="1">
      <c r="A20" s="7" t="s">
        <v>101</v>
      </c>
      <c r="B20" s="8" t="s">
        <v>90</v>
      </c>
      <c r="C20" s="8" t="s">
        <v>102</v>
      </c>
      <c r="D20" s="8">
        <v>4.7</v>
      </c>
      <c r="E20" s="9" t="s">
        <v>92</v>
      </c>
    </row>
    <row r="21" spans="1:5" ht="22.5" customHeight="1">
      <c r="A21" s="7" t="s">
        <v>103</v>
      </c>
      <c r="B21" s="8" t="s">
        <v>104</v>
      </c>
      <c r="C21" s="8" t="s">
        <v>105</v>
      </c>
      <c r="D21" s="8">
        <v>19.5362</v>
      </c>
      <c r="E21" s="9"/>
    </row>
    <row r="22" spans="1:5" ht="22.5" customHeight="1">
      <c r="A22" s="7" t="s">
        <v>106</v>
      </c>
      <c r="B22" s="8" t="s">
        <v>104</v>
      </c>
      <c r="C22" s="8" t="s">
        <v>107</v>
      </c>
      <c r="D22" s="8">
        <v>40</v>
      </c>
      <c r="E22" s="9"/>
    </row>
    <row r="23" spans="1:5" ht="22.5" customHeight="1">
      <c r="A23" s="7" t="s">
        <v>108</v>
      </c>
      <c r="B23" s="8" t="s">
        <v>104</v>
      </c>
      <c r="C23" s="8" t="s">
        <v>109</v>
      </c>
      <c r="D23" s="8">
        <v>1.6</v>
      </c>
      <c r="E23" s="9"/>
    </row>
    <row r="24" spans="1:5" ht="22.5" customHeight="1">
      <c r="A24" s="7" t="s">
        <v>110</v>
      </c>
      <c r="B24" s="8" t="s">
        <v>111</v>
      </c>
      <c r="C24" s="8" t="s">
        <v>112</v>
      </c>
      <c r="D24" s="8">
        <v>5376.58</v>
      </c>
      <c r="E24" s="9" t="s">
        <v>92</v>
      </c>
    </row>
    <row r="25" spans="1:5" ht="22.5" customHeight="1">
      <c r="A25" s="7" t="s">
        <v>113</v>
      </c>
      <c r="B25" s="8" t="s">
        <v>111</v>
      </c>
      <c r="C25" s="8" t="s">
        <v>114</v>
      </c>
      <c r="D25" s="8">
        <v>160.8888</v>
      </c>
      <c r="E25" s="9" t="s">
        <v>92</v>
      </c>
    </row>
    <row r="26" spans="1:5" ht="22.5" customHeight="1">
      <c r="A26" s="7" t="s">
        <v>115</v>
      </c>
      <c r="B26" s="8" t="s">
        <v>116</v>
      </c>
      <c r="C26" s="8" t="s">
        <v>117</v>
      </c>
      <c r="D26" s="8">
        <v>1200</v>
      </c>
      <c r="E26" s="9" t="s">
        <v>92</v>
      </c>
    </row>
    <row r="27" spans="1:5" ht="22.5" customHeight="1">
      <c r="A27" s="7" t="s">
        <v>118</v>
      </c>
      <c r="B27" s="8" t="s">
        <v>116</v>
      </c>
      <c r="C27" s="8" t="s">
        <v>119</v>
      </c>
      <c r="D27" s="8">
        <v>930</v>
      </c>
      <c r="E27" s="9" t="s">
        <v>92</v>
      </c>
    </row>
    <row r="28" spans="1:5" ht="22.5" customHeight="1">
      <c r="A28" s="7" t="s">
        <v>120</v>
      </c>
      <c r="B28" s="8" t="s">
        <v>116</v>
      </c>
      <c r="C28" s="8" t="s">
        <v>121</v>
      </c>
      <c r="D28" s="8">
        <v>150</v>
      </c>
      <c r="E28" s="9" t="s">
        <v>92</v>
      </c>
    </row>
    <row r="29" spans="1:5" ht="22.5" customHeight="1">
      <c r="A29" s="7" t="s">
        <v>122</v>
      </c>
      <c r="B29" s="8" t="s">
        <v>116</v>
      </c>
      <c r="C29" s="8" t="s">
        <v>123</v>
      </c>
      <c r="D29" s="8">
        <v>94</v>
      </c>
      <c r="E29" s="9" t="s">
        <v>92</v>
      </c>
    </row>
    <row r="30" spans="1:5" ht="22.5" customHeight="1">
      <c r="A30" s="19"/>
      <c r="B30" s="19" t="s">
        <v>124</v>
      </c>
      <c r="C30" s="19"/>
      <c r="D30" s="19">
        <f>SUM(D5:D29)</f>
        <v>9445.5985</v>
      </c>
      <c r="E30" s="19"/>
    </row>
  </sheetData>
  <mergeCells count="1">
    <mergeCell ref="A2:E2"/>
  </mergeCells>
  <printOptions/>
  <pageMargins left="0.3145833333333333" right="0.15694444444444444" top="0.5902777777777778" bottom="0.9840277777777777" header="0.3541666666666667" footer="0.5111111111111111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B3">
      <selection activeCell="F16" sqref="F16"/>
    </sheetView>
  </sheetViews>
  <sheetFormatPr defaultColWidth="9.00390625" defaultRowHeight="14.25"/>
  <cols>
    <col min="1" max="1" width="7.00390625" style="10" customWidth="1"/>
    <col min="2" max="2" width="17.00390625" style="10" customWidth="1"/>
    <col min="3" max="3" width="14.25390625" style="10" customWidth="1"/>
    <col min="4" max="4" width="12.50390625" style="10" customWidth="1"/>
    <col min="5" max="5" width="9.50390625" style="10" customWidth="1"/>
    <col min="6" max="6" width="11.25390625" style="10" customWidth="1"/>
    <col min="7" max="7" width="11.875" style="10" customWidth="1"/>
    <col min="8" max="8" width="11.25390625" style="10" customWidth="1"/>
    <col min="9" max="9" width="11.875" style="10" customWidth="1"/>
    <col min="10" max="10" width="10.375" style="10" customWidth="1"/>
    <col min="11" max="16384" width="9.00390625" style="10" bestFit="1" customWidth="1"/>
  </cols>
  <sheetData>
    <row r="1" spans="1:6" s="10" customFormat="1" ht="16.5" customHeight="1">
      <c r="A1" s="18"/>
      <c r="B1" s="18"/>
      <c r="C1" s="18"/>
      <c r="D1" s="18"/>
      <c r="E1" s="18"/>
      <c r="F1" s="18"/>
    </row>
    <row r="2" spans="1:6" s="10" customFormat="1" ht="16.5" customHeight="1">
      <c r="A2" s="18"/>
      <c r="B2" s="18"/>
      <c r="C2" s="18"/>
      <c r="D2" s="18"/>
      <c r="E2" s="18"/>
      <c r="F2" s="18"/>
    </row>
    <row r="3" spans="1:9" s="10" customFormat="1" ht="44.25" customHeight="1">
      <c r="A3" s="59" t="s">
        <v>125</v>
      </c>
      <c r="B3" s="59"/>
      <c r="C3" s="59"/>
      <c r="D3" s="59"/>
      <c r="E3" s="59"/>
      <c r="F3" s="59"/>
      <c r="G3" s="59"/>
      <c r="H3" s="59"/>
      <c r="I3" s="59"/>
    </row>
    <row r="4" spans="1:6" s="10" customFormat="1" ht="21.75" customHeight="1">
      <c r="A4" s="17"/>
      <c r="B4" s="17"/>
      <c r="C4" s="17"/>
      <c r="D4" s="17"/>
      <c r="E4" s="17"/>
      <c r="F4" s="17"/>
    </row>
    <row r="5" spans="1:10" s="10" customFormat="1" ht="22.5" customHeight="1">
      <c r="A5" s="16"/>
      <c r="B5" s="16"/>
      <c r="C5" s="16"/>
      <c r="D5" s="16"/>
      <c r="G5" s="56"/>
      <c r="H5" s="56"/>
      <c r="I5" s="55" t="s">
        <v>36</v>
      </c>
      <c r="J5" s="54"/>
    </row>
    <row r="6" spans="1:10" s="14" customFormat="1" ht="42.75" customHeight="1">
      <c r="A6" s="22"/>
      <c r="B6" s="22" t="s">
        <v>126</v>
      </c>
      <c r="C6" s="22" t="s">
        <v>127</v>
      </c>
      <c r="D6" s="57" t="s">
        <v>128</v>
      </c>
      <c r="E6" s="22" t="s">
        <v>129</v>
      </c>
      <c r="F6" s="22"/>
      <c r="G6" s="22"/>
      <c r="H6" s="22"/>
      <c r="I6" s="22"/>
      <c r="J6" s="22"/>
    </row>
    <row r="7" spans="1:10" s="14" customFormat="1" ht="42.75" customHeight="1">
      <c r="A7" s="22"/>
      <c r="B7" s="22"/>
      <c r="C7" s="22"/>
      <c r="D7" s="22"/>
      <c r="E7" s="58" t="s">
        <v>130</v>
      </c>
      <c r="F7" s="63" t="s">
        <v>131</v>
      </c>
      <c r="G7" s="62"/>
      <c r="H7" s="62"/>
      <c r="I7" s="62"/>
      <c r="J7" s="62"/>
    </row>
    <row r="8" spans="1:10" s="14" customFormat="1" ht="45" customHeight="1">
      <c r="A8" s="15"/>
      <c r="B8" s="15"/>
      <c r="C8" s="15"/>
      <c r="D8" s="15"/>
      <c r="E8" s="15"/>
      <c r="F8" s="61" t="s">
        <v>132</v>
      </c>
      <c r="G8" s="61" t="s">
        <v>133</v>
      </c>
      <c r="H8" s="61" t="s">
        <v>134</v>
      </c>
      <c r="I8" s="61" t="s">
        <v>135</v>
      </c>
      <c r="J8" s="61" t="s">
        <v>136</v>
      </c>
    </row>
    <row r="9" spans="1:10" s="14" customFormat="1" ht="49.5" customHeight="1">
      <c r="A9" s="13" t="s">
        <v>137</v>
      </c>
      <c r="B9" s="11">
        <f>C9+D9+E9+F9</f>
        <v>303.377898</v>
      </c>
      <c r="C9" s="11">
        <v>132</v>
      </c>
      <c r="D9" s="11">
        <v>147.077898</v>
      </c>
      <c r="E9" s="12"/>
      <c r="F9" s="60">
        <v>24.3</v>
      </c>
      <c r="G9" s="60">
        <v>10</v>
      </c>
      <c r="H9" s="60">
        <v>6</v>
      </c>
      <c r="I9" s="60">
        <v>6</v>
      </c>
      <c r="J9" s="60">
        <v>2.3</v>
      </c>
    </row>
    <row r="10" spans="1:10" s="10" customFormat="1" ht="49.5" customHeight="1">
      <c r="A10" s="13" t="s">
        <v>138</v>
      </c>
      <c r="B10" s="11">
        <f>C10+D10+E10+F10</f>
        <v>276.75542</v>
      </c>
      <c r="C10" s="11">
        <v>118.8</v>
      </c>
      <c r="D10" s="11">
        <v>133.65542</v>
      </c>
      <c r="E10" s="12"/>
      <c r="F10" s="60">
        <v>24.3</v>
      </c>
      <c r="G10" s="60">
        <v>10</v>
      </c>
      <c r="H10" s="60">
        <v>6</v>
      </c>
      <c r="I10" s="60">
        <v>6</v>
      </c>
      <c r="J10" s="60">
        <v>2.3</v>
      </c>
    </row>
    <row r="11" s="10" customFormat="1" ht="23.25" customHeight="1"/>
    <row r="12" s="10" customFormat="1" ht="21" customHeight="1"/>
  </sheetData>
  <mergeCells count="9">
    <mergeCell ref="A3:I3"/>
    <mergeCell ref="I5:J5"/>
    <mergeCell ref="E6:J6"/>
    <mergeCell ref="F7:J7"/>
    <mergeCell ref="A6:A8"/>
    <mergeCell ref="B6:B8"/>
    <mergeCell ref="C6:C8"/>
    <mergeCell ref="D6:D8"/>
    <mergeCell ref="E7:E8"/>
  </mergeCells>
  <printOptions/>
  <pageMargins left="0.6298611111111111" right="0.39305555555555555" top="1.0625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Tclsevers</cp:lastModifiedBy>
  <cp:lastPrinted>1899-12-30T00:00:00Z</cp:lastPrinted>
  <dcterms:created xsi:type="dcterms:W3CDTF">2014-03-06T09:46:58Z</dcterms:created>
  <dcterms:modified xsi:type="dcterms:W3CDTF">2014-03-06T01:41:58Z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2052-6.6.0.2740</vt:lpwstr>
  </property>
</Properties>
</file>